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G31" i="1"/>
  <c r="F31"/>
  <c r="E31"/>
  <c r="D31"/>
  <c r="G23"/>
  <c r="F23"/>
  <c r="E23"/>
  <c r="D23"/>
  <c r="G13"/>
  <c r="F13"/>
  <c r="E13"/>
  <c r="D13"/>
</calcChain>
</file>

<file path=xl/sharedStrings.xml><?xml version="1.0" encoding="utf-8"?>
<sst xmlns="http://schemas.openxmlformats.org/spreadsheetml/2006/main" count="154" uniqueCount="69">
  <si>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</si>
  <si>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</si>
  <si>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</si>
  <si>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</si>
  <si>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</si>
  <si>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</si>
  <si>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</si>
  <si>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</si>
  <si>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</si>
  <si>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</si>
  <si>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Вит. С, мг</t>
  </si>
  <si>
    <t xml:space="preserve">                ЗАВТРАК</t>
  </si>
  <si>
    <t>3/192/96</t>
  </si>
  <si>
    <t>200/5</t>
  </si>
  <si>
    <t>И Т О Г О :</t>
  </si>
  <si>
    <t xml:space="preserve">                ОБЕД</t>
  </si>
  <si>
    <t xml:space="preserve">                ПОЛДНИК</t>
  </si>
  <si>
    <t xml:space="preserve">для учащихся с 5 по 7 класс </t>
  </si>
  <si>
    <t>180</t>
  </si>
  <si>
    <t>2/30</t>
  </si>
  <si>
    <t>для учащихся с 8 по 11 класс</t>
  </si>
  <si>
    <t>100</t>
  </si>
  <si>
    <t>готов.</t>
  </si>
  <si>
    <t>Хлеб крест. и чус.рж.</t>
  </si>
  <si>
    <t>943/21</t>
  </si>
  <si>
    <t>6/21</t>
  </si>
  <si>
    <t>200</t>
  </si>
  <si>
    <t>на 2023 - 2024 учебный год</t>
  </si>
  <si>
    <t>206/21</t>
  </si>
  <si>
    <t>Чай с/с</t>
  </si>
  <si>
    <t>180/13,5</t>
  </si>
  <si>
    <t>945/21</t>
  </si>
  <si>
    <t>Чай со сливками</t>
  </si>
  <si>
    <t>Батон</t>
  </si>
  <si>
    <t>20</t>
  </si>
  <si>
    <t>Борщ с капус.и карт.с/с</t>
  </si>
  <si>
    <t>200/10</t>
  </si>
  <si>
    <t>250/10</t>
  </si>
  <si>
    <t>200/15</t>
  </si>
  <si>
    <t>75/50</t>
  </si>
  <si>
    <t>ТТК 20</t>
  </si>
  <si>
    <t>60</t>
  </si>
  <si>
    <t>862/21</t>
  </si>
  <si>
    <t>50</t>
  </si>
  <si>
    <t>243/21</t>
  </si>
  <si>
    <t>250</t>
  </si>
  <si>
    <t>679/21</t>
  </si>
  <si>
    <t>Каша греч.рассыпчат.</t>
  </si>
  <si>
    <t>Каша из 5 зл.с маслом</t>
  </si>
  <si>
    <t>Салат с кр.палочками</t>
  </si>
  <si>
    <t>Компот из с/ф</t>
  </si>
  <si>
    <t>Суп-пюре сырный</t>
  </si>
  <si>
    <t>Каша из 5 зл. с маслом</t>
  </si>
  <si>
    <t>Пряник Ирэк</t>
  </si>
  <si>
    <t>860/21</t>
  </si>
  <si>
    <t>200/50</t>
  </si>
  <si>
    <t>Макар-к с мясом с т/с</t>
  </si>
  <si>
    <t>Салат с краб.палочк.</t>
  </si>
  <si>
    <t>Сухарики ванил.</t>
  </si>
  <si>
    <t>Икра кабачковая</t>
  </si>
  <si>
    <t>510/21</t>
  </si>
  <si>
    <t>Котлета рыбн.с т/с</t>
  </si>
  <si>
    <t>422/21</t>
  </si>
  <si>
    <t>Бутер. с колбасой и св.огур.</t>
  </si>
  <si>
    <t>30/30/10</t>
  </si>
  <si>
    <t>Ватрушка с повидлом</t>
  </si>
  <si>
    <t>75</t>
  </si>
  <si>
    <t>1058/21</t>
  </si>
  <si>
    <t>Бутер. с колб. и св.огур.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</si>
</sst>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b/>
      <i/>
      <sz val="9"/>
      <color rgb="FFFF0000"/>
      <name val="Times New Roman"/>
    </font>
    <font>
      <sz val="12"/>
      <name val="Times New Roman"/>
    </font>
    <font>
      <sz val="12"/>
      <name val="Arial"/>
    </font>
    <font>
      <b/>
      <sz val="12"/>
      <name val="Times New Roman"/>
    </font>
    <font>
      <b/>
      <i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49" fontId="5" fillId="0" borderId="3" xfId="0" applyNumberFormat="1" applyFont="1" applyBorder="1"/>
    <xf numFmtId="0" fontId="5" fillId="0" borderId="7" xfId="0" applyNumberFormat="1" applyFont="1" applyBorder="1"/>
    <xf numFmtId="49" fontId="5" fillId="0" borderId="7" xfId="0" applyNumberFormat="1" applyFont="1" applyBorder="1"/>
    <xf numFmtId="2" fontId="5" fillId="0" borderId="7" xfId="0" applyNumberFormat="1" applyFont="1" applyBorder="1" applyAlignment="1">
      <alignment horizontal="center"/>
    </xf>
    <xf numFmtId="0" fontId="6" fillId="0" borderId="6" xfId="0" applyNumberFormat="1" applyFont="1" applyBorder="1"/>
    <xf numFmtId="49" fontId="5" fillId="0" borderId="8" xfId="0" applyNumberFormat="1" applyFont="1" applyBorder="1"/>
    <xf numFmtId="0" fontId="5" fillId="0" borderId="9" xfId="0" applyNumberFormat="1" applyFont="1" applyBorder="1"/>
    <xf numFmtId="49" fontId="5" fillId="0" borderId="9" xfId="0" applyNumberFormat="1" applyFont="1" applyBorder="1"/>
    <xf numFmtId="2" fontId="5" fillId="0" borderId="9" xfId="0" applyNumberFormat="1" applyFont="1" applyBorder="1" applyAlignment="1">
      <alignment horizontal="center"/>
    </xf>
    <xf numFmtId="0" fontId="6" fillId="0" borderId="10" xfId="0" applyNumberFormat="1" applyFont="1" applyBorder="1"/>
    <xf numFmtId="4" fontId="7" fillId="0" borderId="14" xfId="0" applyNumberFormat="1" applyFont="1" applyBorder="1" applyAlignment="1">
      <alignment horizontal="center"/>
    </xf>
    <xf numFmtId="0" fontId="6" fillId="0" borderId="15" xfId="0" applyNumberFormat="1" applyFont="1" applyBorder="1"/>
    <xf numFmtId="0" fontId="6" fillId="0" borderId="19" xfId="0" applyNumberFormat="1" applyFont="1" applyBorder="1"/>
    <xf numFmtId="49" fontId="5" fillId="0" borderId="7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/>
    <xf numFmtId="49" fontId="5" fillId="0" borderId="3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left"/>
    </xf>
    <xf numFmtId="0" fontId="8" fillId="0" borderId="18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10" zoomScaleNormal="110" workbookViewId="0">
      <selection activeCell="B29" sqref="B29"/>
    </sheetView>
  </sheetViews>
  <sheetFormatPr defaultColWidth="11.42578125" defaultRowHeight="15"/>
  <cols>
    <col min="1" max="1" width="8.85546875" customWidth="1"/>
    <col min="2" max="2" width="22.85546875" customWidth="1"/>
    <col min="3" max="256" width="8.85546875" customWidth="1"/>
  </cols>
  <sheetData>
    <row r="1" spans="1:8" ht="18.75">
      <c r="A1" s="34" t="s">
        <v>0</v>
      </c>
      <c r="B1" s="34"/>
      <c r="C1" s="34"/>
      <c r="D1" s="34"/>
      <c r="E1" s="34"/>
      <c r="F1" s="34"/>
      <c r="G1" s="34"/>
      <c r="H1" s="34"/>
    </row>
    <row r="2" spans="1:8" ht="18.75">
      <c r="A2" s="34" t="s">
        <v>1</v>
      </c>
      <c r="B2" s="34"/>
      <c r="C2" s="34"/>
      <c r="D2" s="34"/>
      <c r="E2" s="34"/>
      <c r="F2" s="34"/>
      <c r="G2" s="34"/>
      <c r="H2" s="34"/>
    </row>
    <row r="3" spans="1:8" ht="18.75">
      <c r="A3" s="34" t="s">
        <v>27</v>
      </c>
      <c r="B3" s="34"/>
      <c r="C3" s="34"/>
      <c r="D3" s="34"/>
      <c r="E3" s="34"/>
      <c r="F3" s="34"/>
      <c r="G3" s="34"/>
      <c r="H3" s="34"/>
    </row>
    <row r="4" spans="1:8">
      <c r="A4" s="31" t="s">
        <v>2</v>
      </c>
      <c r="B4" s="29" t="s">
        <v>3</v>
      </c>
      <c r="C4" s="31" t="s">
        <v>4</v>
      </c>
      <c r="D4" s="31" t="s">
        <v>5</v>
      </c>
      <c r="E4" s="29" t="s">
        <v>6</v>
      </c>
      <c r="F4" s="30"/>
      <c r="G4" s="30"/>
      <c r="H4" s="30"/>
    </row>
    <row r="5" spans="1:8" ht="25.5">
      <c r="A5" s="32"/>
      <c r="B5" s="33"/>
      <c r="C5" s="32"/>
      <c r="D5" s="32"/>
      <c r="E5" s="1" t="s">
        <v>7</v>
      </c>
      <c r="F5" s="1" t="s">
        <v>8</v>
      </c>
      <c r="G5" s="1" t="s">
        <v>9</v>
      </c>
      <c r="H5" s="1" t="s">
        <v>10</v>
      </c>
    </row>
    <row r="6" spans="1:8">
      <c r="A6" s="35" t="s">
        <v>11</v>
      </c>
      <c r="B6" s="36"/>
      <c r="C6" s="36"/>
      <c r="D6" s="36"/>
      <c r="E6" s="36"/>
      <c r="F6" s="36"/>
      <c r="G6" s="37"/>
      <c r="H6" s="2"/>
    </row>
    <row r="7" spans="1:8" ht="15.75">
      <c r="A7" s="22" t="s">
        <v>25</v>
      </c>
      <c r="B7" s="4" t="s">
        <v>63</v>
      </c>
      <c r="C7" s="16" t="s">
        <v>64</v>
      </c>
      <c r="D7" s="6">
        <v>94</v>
      </c>
      <c r="E7" s="6">
        <v>2.8</v>
      </c>
      <c r="F7" s="6">
        <v>3</v>
      </c>
      <c r="G7" s="6">
        <v>30.8</v>
      </c>
      <c r="H7" s="7"/>
    </row>
    <row r="8" spans="1:8" ht="15.75">
      <c r="A8" s="3" t="s">
        <v>12</v>
      </c>
      <c r="B8" s="4" t="s">
        <v>48</v>
      </c>
      <c r="C8" s="16" t="s">
        <v>13</v>
      </c>
      <c r="D8" s="6">
        <v>240</v>
      </c>
      <c r="E8" s="6">
        <v>6.7</v>
      </c>
      <c r="F8" s="6">
        <v>10.81</v>
      </c>
      <c r="G8" s="6">
        <v>38.200000000000003</v>
      </c>
      <c r="H8" s="7"/>
    </row>
    <row r="9" spans="1:8" ht="15.75">
      <c r="A9" s="3" t="s">
        <v>24</v>
      </c>
      <c r="B9" s="4" t="s">
        <v>29</v>
      </c>
      <c r="C9" s="16" t="s">
        <v>30</v>
      </c>
      <c r="D9" s="6">
        <v>52.2</v>
      </c>
      <c r="E9" s="6">
        <v>4.2300000000000004</v>
      </c>
      <c r="F9" s="6">
        <v>4.5</v>
      </c>
      <c r="G9" s="6">
        <v>28.62</v>
      </c>
      <c r="H9" s="7"/>
    </row>
    <row r="10" spans="1:8" ht="15.75">
      <c r="A10" s="3" t="s">
        <v>22</v>
      </c>
      <c r="B10" s="4" t="s">
        <v>53</v>
      </c>
      <c r="C10" s="16" t="s">
        <v>43</v>
      </c>
      <c r="D10" s="6">
        <v>180</v>
      </c>
      <c r="E10" s="6">
        <v>3.5</v>
      </c>
      <c r="F10" s="6">
        <v>3</v>
      </c>
      <c r="G10" s="6">
        <v>35</v>
      </c>
      <c r="H10" s="7"/>
    </row>
    <row r="11" spans="1:8" ht="15.75">
      <c r="A11" s="3"/>
      <c r="B11" s="4"/>
      <c r="C11" s="16"/>
      <c r="D11" s="6"/>
      <c r="E11" s="6"/>
      <c r="F11" s="6"/>
      <c r="G11" s="6"/>
      <c r="H11" s="7"/>
    </row>
    <row r="12" spans="1:8" ht="15.75">
      <c r="A12" s="8"/>
      <c r="B12" s="9"/>
      <c r="C12" s="17"/>
      <c r="D12" s="11"/>
      <c r="E12" s="11"/>
      <c r="F12" s="11"/>
      <c r="G12" s="11"/>
      <c r="H12" s="12"/>
    </row>
    <row r="13" spans="1:8" ht="15.75">
      <c r="A13" s="26" t="s">
        <v>14</v>
      </c>
      <c r="B13" s="27"/>
      <c r="C13" s="28"/>
      <c r="D13" s="13">
        <f>D7+D8+D9+D10+D11+D12</f>
        <v>566.20000000000005</v>
      </c>
      <c r="E13" s="13">
        <f>E7+E8+E9+E10+E11+E12</f>
        <v>17.23</v>
      </c>
      <c r="F13" s="13">
        <f>F7+F8+F9+F10+F11+F12</f>
        <v>21.310000000000002</v>
      </c>
      <c r="G13" s="13">
        <f>G7+G8+G9+G10+G11+G12</f>
        <v>132.62</v>
      </c>
      <c r="H13" s="14"/>
    </row>
    <row r="14" spans="1:8" ht="15.75">
      <c r="A14" s="23" t="s">
        <v>15</v>
      </c>
      <c r="B14" s="24"/>
      <c r="C14" s="24"/>
      <c r="D14" s="24"/>
      <c r="E14" s="24"/>
      <c r="F14" s="24"/>
      <c r="G14" s="25"/>
      <c r="H14" s="15"/>
    </row>
    <row r="15" spans="1:8" ht="15.75">
      <c r="A15" s="3" t="s">
        <v>40</v>
      </c>
      <c r="B15" s="4" t="s">
        <v>49</v>
      </c>
      <c r="C15" s="16" t="s">
        <v>41</v>
      </c>
      <c r="D15" s="6">
        <v>104.4</v>
      </c>
      <c r="E15" s="6">
        <v>0.89</v>
      </c>
      <c r="F15" s="6">
        <v>9.1</v>
      </c>
      <c r="G15" s="6">
        <v>4.72</v>
      </c>
      <c r="H15" s="7"/>
    </row>
    <row r="16" spans="1:8" ht="15.75">
      <c r="A16" s="3" t="s">
        <v>28</v>
      </c>
      <c r="B16" s="4" t="s">
        <v>35</v>
      </c>
      <c r="C16" s="16" t="s">
        <v>36</v>
      </c>
      <c r="D16" s="6">
        <v>97.6</v>
      </c>
      <c r="E16" s="6">
        <v>26</v>
      </c>
      <c r="F16" s="6">
        <v>8.3000000000000007</v>
      </c>
      <c r="G16" s="6">
        <v>32</v>
      </c>
      <c r="H16" s="7"/>
    </row>
    <row r="17" spans="1:8" ht="15.75">
      <c r="A17" s="3" t="s">
        <v>62</v>
      </c>
      <c r="B17" s="4" t="s">
        <v>56</v>
      </c>
      <c r="C17" s="16" t="s">
        <v>55</v>
      </c>
      <c r="D17" s="6">
        <v>213.5</v>
      </c>
      <c r="E17" s="6">
        <v>12.85</v>
      </c>
      <c r="F17" s="6">
        <v>11.81</v>
      </c>
      <c r="G17" s="6">
        <v>8.99</v>
      </c>
      <c r="H17" s="7"/>
    </row>
    <row r="18" spans="1:8" ht="15.75">
      <c r="A18" s="3" t="s">
        <v>54</v>
      </c>
      <c r="B18" s="4" t="s">
        <v>50</v>
      </c>
      <c r="C18" s="16" t="s">
        <v>18</v>
      </c>
      <c r="D18" s="6">
        <v>126</v>
      </c>
      <c r="E18" s="6">
        <v>0.36</v>
      </c>
      <c r="F18" s="6">
        <v>31.77</v>
      </c>
      <c r="G18" s="6">
        <v>11.52</v>
      </c>
      <c r="H18" s="7"/>
    </row>
    <row r="19" spans="1:8" ht="15.75">
      <c r="A19" s="3" t="s">
        <v>22</v>
      </c>
      <c r="B19" s="4" t="s">
        <v>23</v>
      </c>
      <c r="C19" s="16" t="s">
        <v>19</v>
      </c>
      <c r="D19" s="6">
        <v>136</v>
      </c>
      <c r="E19" s="6">
        <v>9.1199999999999992</v>
      </c>
      <c r="F19" s="6">
        <v>0.96</v>
      </c>
      <c r="G19" s="6">
        <v>58.24</v>
      </c>
      <c r="H19" s="7"/>
    </row>
    <row r="20" spans="1:8" ht="15.75">
      <c r="A20" s="3"/>
      <c r="B20" s="4"/>
      <c r="C20" s="16"/>
      <c r="D20" s="6"/>
      <c r="E20" s="6"/>
      <c r="F20" s="6"/>
      <c r="G20" s="6"/>
      <c r="H20" s="7"/>
    </row>
    <row r="21" spans="1:8" ht="15.75">
      <c r="A21" s="3"/>
      <c r="B21" s="4"/>
      <c r="C21" s="16"/>
      <c r="D21" s="6"/>
      <c r="E21" s="6"/>
      <c r="F21" s="6"/>
      <c r="G21" s="6"/>
      <c r="H21" s="7"/>
    </row>
    <row r="22" spans="1:8" ht="15.75">
      <c r="A22" s="8"/>
      <c r="B22" s="9"/>
      <c r="C22" s="10"/>
      <c r="D22" s="11"/>
      <c r="E22" s="11"/>
      <c r="F22" s="11"/>
      <c r="G22" s="11"/>
      <c r="H22" s="12"/>
    </row>
    <row r="23" spans="1:8" ht="15.75">
      <c r="A23" s="26" t="s">
        <v>14</v>
      </c>
      <c r="B23" s="27"/>
      <c r="C23" s="28"/>
      <c r="D23" s="13">
        <f>D15+D16+D17+D18+D19+D20+D21+D22</f>
        <v>677.5</v>
      </c>
      <c r="E23" s="13">
        <f>E15+E16+E17+E18+E19+E20+E21+E22</f>
        <v>49.22</v>
      </c>
      <c r="F23" s="13">
        <f>F15+F16+F17+F18+F19+F20+F21+F22</f>
        <v>61.940000000000005</v>
      </c>
      <c r="G23" s="13">
        <f>G15+G16+G17+G18+G19+G20+G21+G22</f>
        <v>115.47</v>
      </c>
      <c r="H23" s="14"/>
    </row>
    <row r="24" spans="1:8" ht="15.75">
      <c r="A24" s="23" t="s">
        <v>16</v>
      </c>
      <c r="B24" s="24"/>
      <c r="C24" s="24"/>
      <c r="D24" s="24"/>
      <c r="E24" s="24"/>
      <c r="F24" s="24"/>
      <c r="G24" s="25"/>
      <c r="H24" s="15"/>
    </row>
    <row r="25" spans="1:8" ht="15.75">
      <c r="A25" s="3"/>
      <c r="B25" s="4"/>
      <c r="C25" s="5"/>
      <c r="D25" s="6"/>
      <c r="E25" s="6"/>
      <c r="F25" s="6"/>
      <c r="G25" s="6"/>
      <c r="H25" s="7"/>
    </row>
    <row r="26" spans="1:8" ht="15.75">
      <c r="A26" s="3" t="s">
        <v>67</v>
      </c>
      <c r="B26" s="4" t="s">
        <v>65</v>
      </c>
      <c r="C26" s="16" t="s">
        <v>66</v>
      </c>
      <c r="D26" s="6">
        <v>386</v>
      </c>
      <c r="E26" s="6">
        <v>12.6</v>
      </c>
      <c r="F26" s="6">
        <v>16.899999999999999</v>
      </c>
      <c r="G26" s="6">
        <v>30.45</v>
      </c>
      <c r="H26" s="7"/>
    </row>
    <row r="27" spans="1:8" ht="15.75">
      <c r="A27" s="3" t="s">
        <v>31</v>
      </c>
      <c r="B27" s="4" t="s">
        <v>32</v>
      </c>
      <c r="C27" s="16" t="s">
        <v>18</v>
      </c>
      <c r="D27" s="6">
        <v>78.3</v>
      </c>
      <c r="E27" s="6">
        <v>1.44</v>
      </c>
      <c r="F27" s="6">
        <v>1.44</v>
      </c>
      <c r="G27" s="6">
        <v>15.57</v>
      </c>
      <c r="H27" s="7"/>
    </row>
    <row r="28" spans="1:8" ht="15.75">
      <c r="A28" s="3" t="s">
        <v>22</v>
      </c>
      <c r="B28" s="4" t="s">
        <v>33</v>
      </c>
      <c r="C28" s="16" t="s">
        <v>34</v>
      </c>
      <c r="D28" s="6">
        <v>52</v>
      </c>
      <c r="E28" s="6">
        <v>1.5</v>
      </c>
      <c r="F28" s="6">
        <v>0.5</v>
      </c>
      <c r="G28" s="6">
        <v>10.199999999999999</v>
      </c>
      <c r="H28" s="7"/>
    </row>
    <row r="29" spans="1:8" ht="15.75">
      <c r="A29" s="3"/>
      <c r="B29" s="4"/>
      <c r="C29" s="16"/>
      <c r="D29" s="6"/>
      <c r="E29" s="6"/>
      <c r="F29" s="6"/>
      <c r="G29" s="6"/>
      <c r="H29" s="7"/>
    </row>
    <row r="30" spans="1:8" ht="15.75">
      <c r="A30" s="8"/>
      <c r="B30" s="9"/>
      <c r="C30" s="10"/>
      <c r="D30" s="11"/>
      <c r="E30" s="11"/>
      <c r="F30" s="11"/>
      <c r="G30" s="11"/>
      <c r="H30" s="12"/>
    </row>
    <row r="31" spans="1:8" ht="15.75">
      <c r="A31" s="26" t="s">
        <v>14</v>
      </c>
      <c r="B31" s="27"/>
      <c r="C31" s="28"/>
      <c r="D31" s="13">
        <f>D25+D26+D27+D28+D29+D30</f>
        <v>516.29999999999995</v>
      </c>
      <c r="E31" s="13">
        <f>E25+E26+E27+E28+E29+E30</f>
        <v>15.54</v>
      </c>
      <c r="F31" s="13">
        <f>F25+F26+F27+F28+F29+F30</f>
        <v>18.84</v>
      </c>
      <c r="G31" s="13">
        <f>G25+G26+G27+G28+G29+G30</f>
        <v>56.22</v>
      </c>
      <c r="H31" s="14"/>
    </row>
  </sheetData>
  <mergeCells count="14">
    <mergeCell ref="A1:H1"/>
    <mergeCell ref="A2:H2"/>
    <mergeCell ref="A3:H3"/>
    <mergeCell ref="A6:G6"/>
    <mergeCell ref="A13:C13"/>
    <mergeCell ref="A14:G14"/>
    <mergeCell ref="A23:C23"/>
    <mergeCell ref="A24:G24"/>
    <mergeCell ref="A31:C31"/>
    <mergeCell ref="E4:H4"/>
    <mergeCell ref="D4:D5"/>
    <mergeCell ref="C4:C5"/>
    <mergeCell ref="B4:B5"/>
    <mergeCell ref="A4:A5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110" zoomScaleNormal="110" workbookViewId="0">
      <selection activeCell="C28" sqref="C28"/>
    </sheetView>
  </sheetViews>
  <sheetFormatPr defaultColWidth="11.42578125" defaultRowHeight="15"/>
  <cols>
    <col min="1" max="1" width="8.85546875" customWidth="1"/>
    <col min="2" max="2" width="22.7109375" customWidth="1"/>
    <col min="3" max="256" width="8.85546875" customWidth="1"/>
  </cols>
  <sheetData>
    <row r="1" spans="1:8" ht="18.75">
      <c r="A1" s="34" t="s">
        <v>17</v>
      </c>
      <c r="B1" s="34"/>
      <c r="C1" s="34"/>
      <c r="D1" s="34"/>
      <c r="E1" s="34"/>
      <c r="F1" s="34"/>
      <c r="G1" s="34"/>
      <c r="H1" s="34"/>
    </row>
    <row r="2" spans="1:8" ht="18.75">
      <c r="A2" s="34" t="s">
        <v>27</v>
      </c>
      <c r="B2" s="34"/>
      <c r="C2" s="34"/>
      <c r="D2" s="34"/>
      <c r="E2" s="34"/>
      <c r="F2" s="34"/>
      <c r="G2" s="34"/>
      <c r="H2" s="34"/>
    </row>
    <row r="3" spans="1:8">
      <c r="A3" s="31" t="s">
        <v>2</v>
      </c>
      <c r="B3" s="29" t="s">
        <v>3</v>
      </c>
      <c r="C3" s="31" t="s">
        <v>4</v>
      </c>
      <c r="D3" s="31" t="s">
        <v>5</v>
      </c>
      <c r="E3" s="29" t="s">
        <v>6</v>
      </c>
      <c r="F3" s="30"/>
      <c r="G3" s="30"/>
      <c r="H3" s="30"/>
    </row>
    <row r="4" spans="1:8" ht="25.5">
      <c r="A4" s="32"/>
      <c r="B4" s="33"/>
      <c r="C4" s="32"/>
      <c r="D4" s="32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38" t="s">
        <v>11</v>
      </c>
      <c r="B5" s="39"/>
      <c r="C5" s="39"/>
      <c r="D5" s="39"/>
      <c r="E5" s="39"/>
      <c r="F5" s="39"/>
      <c r="G5" s="40"/>
      <c r="H5" s="7"/>
    </row>
    <row r="6" spans="1:8" ht="15.75">
      <c r="A6" s="3" t="s">
        <v>25</v>
      </c>
      <c r="B6" s="4" t="s">
        <v>68</v>
      </c>
      <c r="C6" s="16" t="s">
        <v>64</v>
      </c>
      <c r="D6" s="6">
        <v>94</v>
      </c>
      <c r="E6" s="6">
        <v>2.8</v>
      </c>
      <c r="F6" s="6">
        <v>3</v>
      </c>
      <c r="G6" s="6">
        <v>30.8</v>
      </c>
      <c r="H6" s="7"/>
    </row>
    <row r="7" spans="1:8" ht="15.75">
      <c r="A7" s="3" t="s">
        <v>12</v>
      </c>
      <c r="B7" s="4" t="s">
        <v>52</v>
      </c>
      <c r="C7" s="16" t="s">
        <v>13</v>
      </c>
      <c r="D7" s="6">
        <v>240</v>
      </c>
      <c r="E7" s="6">
        <v>6.7</v>
      </c>
      <c r="F7" s="6">
        <v>10.81</v>
      </c>
      <c r="G7" s="6">
        <v>38.200000000000003</v>
      </c>
      <c r="H7" s="7"/>
    </row>
    <row r="8" spans="1:8" ht="15.75">
      <c r="A8" s="3" t="s">
        <v>24</v>
      </c>
      <c r="B8" s="4" t="s">
        <v>29</v>
      </c>
      <c r="C8" s="16" t="s">
        <v>38</v>
      </c>
      <c r="D8" s="6">
        <v>58</v>
      </c>
      <c r="E8" s="6">
        <v>0.18</v>
      </c>
      <c r="F8" s="6">
        <v>0.1</v>
      </c>
      <c r="G8" s="6">
        <v>13.58</v>
      </c>
      <c r="H8" s="7"/>
    </row>
    <row r="9" spans="1:8" ht="15.75">
      <c r="A9" s="3" t="s">
        <v>22</v>
      </c>
      <c r="B9" s="4" t="s">
        <v>33</v>
      </c>
      <c r="C9" s="16" t="s">
        <v>34</v>
      </c>
      <c r="D9" s="6">
        <v>52</v>
      </c>
      <c r="E9" s="6">
        <v>1.5</v>
      </c>
      <c r="F9" s="6">
        <v>0.5</v>
      </c>
      <c r="G9" s="6">
        <v>10.199999999999999</v>
      </c>
      <c r="H9" s="7"/>
    </row>
    <row r="10" spans="1:8" s="20" customFormat="1" ht="15.75">
      <c r="A10" s="3" t="s">
        <v>22</v>
      </c>
      <c r="B10" s="4" t="s">
        <v>58</v>
      </c>
      <c r="C10" s="16" t="s">
        <v>43</v>
      </c>
      <c r="D10" s="6">
        <v>203</v>
      </c>
      <c r="E10" s="6">
        <v>4.3</v>
      </c>
      <c r="F10" s="6">
        <v>5.7</v>
      </c>
      <c r="G10" s="6">
        <v>33.4</v>
      </c>
      <c r="H10" s="7"/>
    </row>
    <row r="11" spans="1:8" s="20" customFormat="1" ht="15.75">
      <c r="A11" s="3" t="s">
        <v>22</v>
      </c>
      <c r="B11" s="4" t="s">
        <v>59</v>
      </c>
      <c r="C11" s="16" t="s">
        <v>43</v>
      </c>
      <c r="D11" s="6">
        <v>65</v>
      </c>
      <c r="E11" s="6">
        <v>1.3</v>
      </c>
      <c r="F11" s="6">
        <v>0.6</v>
      </c>
      <c r="G11" s="6">
        <v>8.9</v>
      </c>
      <c r="H11" s="7"/>
    </row>
    <row r="12" spans="1:8" ht="15.75">
      <c r="A12" s="3"/>
      <c r="B12" s="4"/>
      <c r="C12" s="16"/>
      <c r="D12" s="6"/>
      <c r="E12" s="6"/>
      <c r="F12" s="6"/>
      <c r="G12" s="6"/>
      <c r="H12" s="7"/>
    </row>
    <row r="13" spans="1:8" ht="15.75">
      <c r="A13" s="8"/>
      <c r="B13" s="9"/>
      <c r="C13" s="17"/>
      <c r="D13" s="11"/>
      <c r="E13" s="11"/>
      <c r="F13" s="11"/>
      <c r="G13" s="11"/>
      <c r="H13" s="12"/>
    </row>
    <row r="14" spans="1:8" ht="15.75">
      <c r="A14" s="26" t="s">
        <v>14</v>
      </c>
      <c r="B14" s="27"/>
      <c r="C14" s="28"/>
      <c r="D14" s="13"/>
      <c r="E14" s="13"/>
      <c r="F14" s="13"/>
      <c r="G14" s="13"/>
      <c r="H14" s="14"/>
    </row>
    <row r="15" spans="1:8" ht="15.75">
      <c r="A15" s="23" t="s">
        <v>15</v>
      </c>
      <c r="B15" s="24"/>
      <c r="C15" s="24"/>
      <c r="D15" s="24"/>
      <c r="E15" s="24"/>
      <c r="F15" s="24"/>
      <c r="G15" s="25"/>
      <c r="H15" s="15"/>
    </row>
    <row r="16" spans="1:8" ht="15.75">
      <c r="A16" s="3" t="s">
        <v>40</v>
      </c>
      <c r="B16" s="4" t="s">
        <v>57</v>
      </c>
      <c r="C16" s="16" t="s">
        <v>21</v>
      </c>
      <c r="D16" s="6">
        <v>174</v>
      </c>
      <c r="E16" s="6">
        <v>1.19</v>
      </c>
      <c r="F16" s="6">
        <v>15.18</v>
      </c>
      <c r="G16" s="6">
        <v>7.87</v>
      </c>
      <c r="H16" s="7"/>
    </row>
    <row r="17" spans="1:8" ht="15.75">
      <c r="A17" s="3" t="s">
        <v>28</v>
      </c>
      <c r="B17" s="4" t="s">
        <v>35</v>
      </c>
      <c r="C17" s="16" t="s">
        <v>37</v>
      </c>
      <c r="D17" s="6">
        <v>97.6</v>
      </c>
      <c r="E17" s="6">
        <v>26</v>
      </c>
      <c r="F17" s="6">
        <v>8.3000000000000007</v>
      </c>
      <c r="G17" s="6">
        <v>32</v>
      </c>
      <c r="H17" s="7"/>
    </row>
    <row r="18" spans="1:8" s="21" customFormat="1" ht="15.75">
      <c r="A18" s="3" t="s">
        <v>44</v>
      </c>
      <c r="B18" s="4" t="s">
        <v>51</v>
      </c>
      <c r="C18" s="16" t="s">
        <v>45</v>
      </c>
      <c r="D18" s="6">
        <v>14.3</v>
      </c>
      <c r="E18" s="6">
        <v>0.4</v>
      </c>
      <c r="F18" s="6">
        <v>0.2</v>
      </c>
      <c r="G18" s="6">
        <v>2.9</v>
      </c>
      <c r="H18" s="7"/>
    </row>
    <row r="19" spans="1:8" s="19" customFormat="1" ht="15.75">
      <c r="A19" s="3" t="s">
        <v>62</v>
      </c>
      <c r="B19" s="4" t="s">
        <v>56</v>
      </c>
      <c r="C19" s="16" t="s">
        <v>45</v>
      </c>
      <c r="D19" s="6">
        <v>213.5</v>
      </c>
      <c r="E19" s="6">
        <v>12.85</v>
      </c>
      <c r="F19" s="6">
        <v>11.81</v>
      </c>
      <c r="G19" s="6">
        <v>8.99</v>
      </c>
      <c r="H19" s="7"/>
    </row>
    <row r="20" spans="1:8" s="18" customFormat="1" ht="15.75">
      <c r="A20" s="3" t="s">
        <v>60</v>
      </c>
      <c r="B20" s="4" t="s">
        <v>61</v>
      </c>
      <c r="C20" s="16" t="s">
        <v>39</v>
      </c>
      <c r="D20" s="6">
        <v>211</v>
      </c>
      <c r="E20" s="6">
        <v>28.8</v>
      </c>
      <c r="F20" s="6">
        <v>8.8000000000000007</v>
      </c>
      <c r="G20" s="6">
        <v>4.2</v>
      </c>
      <c r="H20" s="7"/>
    </row>
    <row r="21" spans="1:8" s="21" customFormat="1" ht="15.75">
      <c r="A21" s="3" t="s">
        <v>46</v>
      </c>
      <c r="B21" s="4" t="s">
        <v>47</v>
      </c>
      <c r="C21" s="16" t="s">
        <v>18</v>
      </c>
      <c r="D21" s="6">
        <v>171.59</v>
      </c>
      <c r="E21" s="6">
        <v>2.84</v>
      </c>
      <c r="F21" s="6">
        <v>4.4000000000000004</v>
      </c>
      <c r="G21" s="6">
        <v>30.07</v>
      </c>
      <c r="H21" s="7"/>
    </row>
    <row r="22" spans="1:8" s="19" customFormat="1" ht="15.75">
      <c r="A22" s="3" t="s">
        <v>42</v>
      </c>
      <c r="B22" s="4" t="s">
        <v>50</v>
      </c>
      <c r="C22" s="16" t="s">
        <v>26</v>
      </c>
      <c r="D22" s="6">
        <v>87.3</v>
      </c>
      <c r="E22" s="6">
        <v>0.09</v>
      </c>
      <c r="F22" s="6"/>
      <c r="G22" s="6">
        <v>22.41</v>
      </c>
      <c r="H22" s="7"/>
    </row>
    <row r="23" spans="1:8" s="19" customFormat="1" ht="15.75">
      <c r="A23" s="3" t="s">
        <v>22</v>
      </c>
      <c r="B23" s="4" t="s">
        <v>23</v>
      </c>
      <c r="C23" s="16" t="s">
        <v>19</v>
      </c>
      <c r="D23" s="6">
        <v>136</v>
      </c>
      <c r="E23" s="6">
        <v>9.1199999999999992</v>
      </c>
      <c r="F23" s="6">
        <v>0.96</v>
      </c>
      <c r="G23" s="6">
        <v>58.24</v>
      </c>
      <c r="H23" s="7"/>
    </row>
    <row r="24" spans="1:8" ht="15.75">
      <c r="A24" s="3"/>
      <c r="B24" s="4"/>
      <c r="C24" s="16"/>
      <c r="D24" s="6"/>
      <c r="E24" s="6"/>
      <c r="F24" s="6"/>
      <c r="G24" s="6"/>
      <c r="H24" s="7"/>
    </row>
    <row r="25" spans="1:8" s="18" customFormat="1" ht="15.75">
      <c r="A25" s="8"/>
      <c r="B25" s="9"/>
      <c r="C25" s="17"/>
      <c r="D25" s="11"/>
      <c r="E25" s="11"/>
      <c r="F25" s="11"/>
      <c r="G25" s="11"/>
      <c r="H25" s="12"/>
    </row>
    <row r="26" spans="1:8" ht="15.75">
      <c r="A26" s="3" t="s">
        <v>67</v>
      </c>
      <c r="B26" s="4" t="s">
        <v>65</v>
      </c>
      <c r="C26" s="16" t="s">
        <v>66</v>
      </c>
      <c r="D26" s="6">
        <v>386</v>
      </c>
      <c r="E26" s="6">
        <v>12.6</v>
      </c>
      <c r="F26" s="6">
        <v>16.899999999999999</v>
      </c>
      <c r="G26" s="6">
        <v>30.45</v>
      </c>
      <c r="H26" s="7"/>
    </row>
    <row r="27" spans="1:8" ht="15.75">
      <c r="A27" s="3"/>
      <c r="B27" s="4"/>
      <c r="C27" s="16"/>
      <c r="D27" s="6"/>
      <c r="E27" s="6"/>
      <c r="F27" s="6"/>
      <c r="G27" s="6"/>
      <c r="H27" s="7"/>
    </row>
    <row r="28" spans="1:8" ht="15.75">
      <c r="A28" s="8"/>
      <c r="B28" s="9"/>
      <c r="C28" s="10"/>
      <c r="D28" s="11"/>
      <c r="E28" s="11"/>
      <c r="F28" s="11"/>
      <c r="G28" s="11"/>
      <c r="H28" s="12"/>
    </row>
    <row r="29" spans="1:8" ht="15.75">
      <c r="A29" s="3"/>
      <c r="B29" s="4"/>
      <c r="C29" s="16"/>
      <c r="D29" s="6"/>
      <c r="E29" s="6"/>
      <c r="F29" s="6"/>
      <c r="G29" s="6"/>
      <c r="H29" s="7"/>
    </row>
    <row r="30" spans="1:8" ht="15.75">
      <c r="A30" s="8"/>
      <c r="B30" s="9"/>
      <c r="C30" s="10"/>
      <c r="D30" s="11"/>
      <c r="E30" s="11"/>
      <c r="F30" s="11"/>
      <c r="G30" s="11"/>
      <c r="H30" s="12"/>
    </row>
    <row r="31" spans="1:8" ht="15.75">
      <c r="A31" s="26" t="s">
        <v>14</v>
      </c>
      <c r="B31" s="27"/>
      <c r="C31" s="28"/>
      <c r="D31" s="13"/>
      <c r="E31" s="13"/>
      <c r="F31" s="13"/>
      <c r="G31" s="13"/>
      <c r="H31" s="14"/>
    </row>
  </sheetData>
  <mergeCells count="11">
    <mergeCell ref="A2:H2"/>
    <mergeCell ref="A1:H1"/>
    <mergeCell ref="A5:G5"/>
    <mergeCell ref="A14:C14"/>
    <mergeCell ref="A15:G15"/>
    <mergeCell ref="A31:C31"/>
    <mergeCell ref="E3:H3"/>
    <mergeCell ref="D3:D4"/>
    <mergeCell ref="C3:C4"/>
    <mergeCell ref="B3:B4"/>
    <mergeCell ref="A3:A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110" zoomScaleNormal="110" workbookViewId="0">
      <selection activeCell="D25" sqref="D25"/>
    </sheetView>
  </sheetViews>
  <sheetFormatPr defaultColWidth="11.42578125" defaultRowHeight="15"/>
  <cols>
    <col min="1" max="1" width="8.85546875" customWidth="1"/>
    <col min="2" max="2" width="24.140625" customWidth="1"/>
    <col min="3" max="3" width="8.85546875" customWidth="1"/>
    <col min="4" max="4" width="9.5703125" customWidth="1"/>
    <col min="5" max="256" width="8.85546875" customWidth="1"/>
  </cols>
  <sheetData>
    <row r="1" spans="1:8" ht="18.75">
      <c r="A1" s="34" t="s">
        <v>20</v>
      </c>
      <c r="B1" s="34"/>
      <c r="C1" s="34"/>
      <c r="D1" s="34"/>
      <c r="E1" s="34"/>
      <c r="F1" s="34"/>
      <c r="G1" s="34"/>
      <c r="H1" s="34"/>
    </row>
    <row r="2" spans="1:8" ht="18.75">
      <c r="A2" s="34" t="s">
        <v>27</v>
      </c>
      <c r="B2" s="34"/>
      <c r="C2" s="34"/>
      <c r="D2" s="34"/>
      <c r="E2" s="34"/>
      <c r="F2" s="34"/>
      <c r="G2" s="34"/>
      <c r="H2" s="34"/>
    </row>
    <row r="3" spans="1:8">
      <c r="A3" s="31" t="s">
        <v>2</v>
      </c>
      <c r="B3" s="29" t="s">
        <v>3</v>
      </c>
      <c r="C3" s="31" t="s">
        <v>4</v>
      </c>
      <c r="D3" s="31" t="s">
        <v>5</v>
      </c>
      <c r="E3" s="29" t="s">
        <v>6</v>
      </c>
      <c r="F3" s="30"/>
      <c r="G3" s="30"/>
      <c r="H3" s="30"/>
    </row>
    <row r="4" spans="1:8" ht="25.5">
      <c r="A4" s="32"/>
      <c r="B4" s="33"/>
      <c r="C4" s="32"/>
      <c r="D4" s="32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3" t="s">
        <v>15</v>
      </c>
      <c r="B5" s="24"/>
      <c r="C5" s="24"/>
      <c r="D5" s="24"/>
      <c r="E5" s="24"/>
      <c r="F5" s="24"/>
      <c r="G5" s="25"/>
      <c r="H5" s="15"/>
    </row>
    <row r="6" spans="1:8" ht="15.75">
      <c r="A6" s="3" t="s">
        <v>40</v>
      </c>
      <c r="B6" s="4" t="s">
        <v>57</v>
      </c>
      <c r="C6" s="16" t="s">
        <v>21</v>
      </c>
      <c r="D6" s="6">
        <v>174</v>
      </c>
      <c r="E6" s="6">
        <v>1.19</v>
      </c>
      <c r="F6" s="6">
        <v>15.18</v>
      </c>
      <c r="G6" s="6">
        <v>7.87</v>
      </c>
      <c r="H6" s="7"/>
    </row>
    <row r="7" spans="1:8" ht="15.75">
      <c r="A7" s="3" t="s">
        <v>28</v>
      </c>
      <c r="B7" s="4" t="s">
        <v>35</v>
      </c>
      <c r="C7" s="16" t="s">
        <v>37</v>
      </c>
      <c r="D7" s="6">
        <v>97.6</v>
      </c>
      <c r="E7" s="6">
        <v>26</v>
      </c>
      <c r="F7" s="6">
        <v>8.3000000000000007</v>
      </c>
      <c r="G7" s="6">
        <v>32</v>
      </c>
      <c r="H7" s="7"/>
    </row>
    <row r="8" spans="1:8" ht="15.75">
      <c r="A8" s="3" t="s">
        <v>44</v>
      </c>
      <c r="B8" s="4" t="s">
        <v>51</v>
      </c>
      <c r="C8" s="16" t="s">
        <v>45</v>
      </c>
      <c r="D8" s="6">
        <v>14.3</v>
      </c>
      <c r="E8" s="6">
        <v>0.4</v>
      </c>
      <c r="F8" s="6">
        <v>0.2</v>
      </c>
      <c r="G8" s="6">
        <v>2.9</v>
      </c>
      <c r="H8" s="7"/>
    </row>
    <row r="9" spans="1:8" ht="15.75">
      <c r="A9" s="3" t="s">
        <v>62</v>
      </c>
      <c r="B9" s="4" t="s">
        <v>56</v>
      </c>
      <c r="C9" s="16" t="s">
        <v>45</v>
      </c>
      <c r="D9" s="6">
        <v>213.5</v>
      </c>
      <c r="E9" s="6">
        <v>12.85</v>
      </c>
      <c r="F9" s="6">
        <v>11.81</v>
      </c>
      <c r="G9" s="6">
        <v>8.99</v>
      </c>
      <c r="H9" s="7"/>
    </row>
    <row r="10" spans="1:8" ht="15.75">
      <c r="A10" s="3" t="s">
        <v>60</v>
      </c>
      <c r="B10" s="4" t="s">
        <v>61</v>
      </c>
      <c r="C10" s="16" t="s">
        <v>39</v>
      </c>
      <c r="D10" s="6">
        <v>211</v>
      </c>
      <c r="E10" s="6">
        <v>28.8</v>
      </c>
      <c r="F10" s="6">
        <v>8.8000000000000007</v>
      </c>
      <c r="G10" s="6">
        <v>4.2</v>
      </c>
      <c r="H10" s="7"/>
    </row>
    <row r="11" spans="1:8" ht="15.75">
      <c r="A11" s="3" t="s">
        <v>46</v>
      </c>
      <c r="B11" s="4" t="s">
        <v>47</v>
      </c>
      <c r="C11" s="16" t="s">
        <v>18</v>
      </c>
      <c r="D11" s="6">
        <v>171.59</v>
      </c>
      <c r="E11" s="6">
        <v>2.84</v>
      </c>
      <c r="F11" s="6">
        <v>4.4000000000000004</v>
      </c>
      <c r="G11" s="6">
        <v>30.07</v>
      </c>
      <c r="H11" s="7"/>
    </row>
    <row r="12" spans="1:8" ht="15.75">
      <c r="A12" s="3" t="s">
        <v>42</v>
      </c>
      <c r="B12" s="4" t="s">
        <v>50</v>
      </c>
      <c r="C12" s="16" t="s">
        <v>26</v>
      </c>
      <c r="D12" s="6">
        <v>87.3</v>
      </c>
      <c r="E12" s="6">
        <v>0.09</v>
      </c>
      <c r="F12" s="6"/>
      <c r="G12" s="6">
        <v>22.41</v>
      </c>
      <c r="H12" s="7"/>
    </row>
    <row r="13" spans="1:8" ht="15.75">
      <c r="A13" s="3" t="s">
        <v>22</v>
      </c>
      <c r="B13" s="4" t="s">
        <v>23</v>
      </c>
      <c r="C13" s="16" t="s">
        <v>19</v>
      </c>
      <c r="D13" s="6">
        <v>136</v>
      </c>
      <c r="E13" s="6">
        <v>9.1199999999999992</v>
      </c>
      <c r="F13" s="6">
        <v>0.96</v>
      </c>
      <c r="G13" s="6">
        <v>58.24</v>
      </c>
      <c r="H13" s="7"/>
    </row>
    <row r="14" spans="1:8" ht="15.75">
      <c r="A14" s="3"/>
      <c r="B14" s="4"/>
      <c r="C14" s="16"/>
      <c r="D14" s="6"/>
      <c r="E14" s="6"/>
      <c r="F14" s="6"/>
      <c r="G14" s="6"/>
      <c r="H14" s="7"/>
    </row>
    <row r="15" spans="1:8" ht="15.75">
      <c r="A15" s="8"/>
      <c r="B15" s="9"/>
      <c r="C15" s="17"/>
      <c r="D15" s="11"/>
      <c r="E15" s="11"/>
      <c r="F15" s="11"/>
      <c r="G15" s="11"/>
      <c r="H15" s="12"/>
    </row>
    <row r="16" spans="1:8" ht="15.75">
      <c r="A16" s="3" t="s">
        <v>67</v>
      </c>
      <c r="B16" s="4" t="s">
        <v>65</v>
      </c>
      <c r="C16" s="16" t="s">
        <v>66</v>
      </c>
      <c r="D16" s="6">
        <v>386</v>
      </c>
      <c r="E16" s="6">
        <v>12.6</v>
      </c>
      <c r="F16" s="6">
        <v>16.899999999999999</v>
      </c>
      <c r="G16" s="6">
        <v>30.45</v>
      </c>
      <c r="H16" s="7"/>
    </row>
    <row r="17" spans="1:8" ht="15.75">
      <c r="A17" s="3"/>
      <c r="B17" s="4"/>
      <c r="C17" s="16"/>
      <c r="D17" s="6"/>
      <c r="E17" s="6"/>
      <c r="F17" s="6"/>
      <c r="G17" s="6"/>
      <c r="H17" s="7"/>
    </row>
    <row r="18" spans="1:8" ht="15.75">
      <c r="A18" s="8"/>
      <c r="B18" s="9"/>
      <c r="C18" s="10"/>
      <c r="D18" s="11"/>
      <c r="E18" s="11"/>
      <c r="F18" s="11"/>
      <c r="G18" s="11"/>
      <c r="H18" s="12"/>
    </row>
    <row r="19" spans="1:8" ht="15.75">
      <c r="A19" s="3"/>
      <c r="B19" s="4"/>
      <c r="C19" s="16"/>
      <c r="D19" s="6"/>
      <c r="E19" s="6"/>
      <c r="F19" s="6"/>
      <c r="G19" s="6"/>
      <c r="H19" s="7"/>
    </row>
    <row r="20" spans="1:8" ht="16.5" thickBot="1">
      <c r="A20" s="8"/>
      <c r="B20" s="9"/>
      <c r="C20" s="10"/>
      <c r="D20" s="11"/>
      <c r="E20" s="11"/>
      <c r="F20" s="11"/>
      <c r="G20" s="11"/>
      <c r="H20" s="12"/>
    </row>
    <row r="21" spans="1:8" ht="16.5" thickBot="1">
      <c r="A21" s="26" t="s">
        <v>14</v>
      </c>
      <c r="B21" s="27"/>
      <c r="C21" s="28"/>
      <c r="D21" s="13"/>
      <c r="E21" s="13"/>
      <c r="F21" s="13"/>
      <c r="G21" s="13"/>
      <c r="H21" s="14"/>
    </row>
  </sheetData>
  <mergeCells count="9">
    <mergeCell ref="A21:C21"/>
    <mergeCell ref="A1:H1"/>
    <mergeCell ref="A2:H2"/>
    <mergeCell ref="A5:G5"/>
    <mergeCell ref="E3:H3"/>
    <mergeCell ref="D3:D4"/>
    <mergeCell ref="C3:C4"/>
    <mergeCell ref="B3:B4"/>
    <mergeCell ref="A3:A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2024-04-03T08:57:06Z</cp:lastPrinted>
  <dcterms:modified xsi:type="dcterms:W3CDTF">2024-04-03T09:30:36Z</dcterms:modified>
</cp:coreProperties>
</file>